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<sst xmlns="http://schemas.openxmlformats.org/spreadsheetml/2006/main" count="46" uniqueCount="40">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</sst>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zoomScale="80" zoomScaleNormal="80" zoomScaleSheetLayoutView="75" workbookViewId="0" topLeftCell="A10">
      <selection activeCell="O10" sqref="O10:X53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 customWidth="1"/>
    <col min="15" max="15" width="54.421875" style="4" customWidth="1"/>
    <col min="16" max="16" width="50.28125" style="4" customWidth="1"/>
    <col min="17" max="18" width="9.140625" style="4" customWidth="1"/>
    <col min="19" max="19" width="50.140625" style="4" customWidth="1"/>
    <col min="20" max="20" width="9.140625" style="4" customWidth="1"/>
    <col min="21" max="21" width="50.8515625" style="4" customWidth="1"/>
    <col min="22" max="22" width="9.140625" style="4" customWidth="1"/>
    <col min="23" max="23" width="49.7109375" style="4" customWidth="1"/>
    <col min="24" max="24" width="33.8515625" style="4" customWidth="1"/>
    <col min="25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5" spans="1:13" ht="1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pans="1:13" ht="1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spans="1:24" ht="15">
      <c r="A10" s="32" t="s">
        <v>0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2"/>
      <c r="I10" s="32"/>
      <c r="J10" s="35"/>
      <c r="K10" s="35"/>
      <c r="L10" s="32"/>
      <c r="M10" s="32" t="s">
        <v>4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23" customHeight="1">
      <c r="A11" s="32"/>
      <c r="B11" s="32"/>
      <c r="C11" s="3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32"/>
      <c r="O11" s="31"/>
      <c r="P11" s="20"/>
      <c r="Q11" s="20"/>
      <c r="R11" s="20"/>
      <c r="S11" s="20"/>
      <c r="T11" s="20"/>
      <c r="U11" s="20"/>
      <c r="V11" s="20"/>
      <c r="W11" s="21"/>
      <c r="X11" s="21"/>
    </row>
    <row r="12" spans="1:24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  <c r="O12" s="22"/>
      <c r="P12" s="22"/>
      <c r="Q12" s="22"/>
      <c r="R12" s="22"/>
      <c r="S12" s="22"/>
      <c r="T12" s="22"/>
      <c r="U12" s="22"/>
      <c r="V12" s="22"/>
      <c r="W12" s="23"/>
      <c r="X12" s="22"/>
    </row>
    <row r="13" spans="1:24" ht="71.25">
      <c r="A13" s="1" t="s">
        <v>6</v>
      </c>
      <c r="B13" s="5" t="s">
        <v>37</v>
      </c>
      <c r="C13" s="17">
        <f aca="true" t="shared" si="0" ref="C13:L13">SUM(C14:C15)</f>
        <v>0</v>
      </c>
      <c r="D13" s="17">
        <f t="shared" si="0"/>
        <v>653825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-640859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aca="true" t="shared" si="1" ref="M13:M25">SUM(C13:L13)</f>
        <v>12966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5" customHeight="1">
      <c r="A14" s="2" t="s">
        <v>7</v>
      </c>
      <c r="B14" s="3" t="s">
        <v>8</v>
      </c>
      <c r="C14" s="18"/>
      <c r="D14" s="18">
        <v>69357</v>
      </c>
      <c r="E14" s="18"/>
      <c r="F14" s="18"/>
      <c r="G14" s="18"/>
      <c r="H14" s="18"/>
      <c r="I14" s="18">
        <v>-56391</v>
      </c>
      <c r="J14" s="18"/>
      <c r="K14" s="18"/>
      <c r="L14" s="18"/>
      <c r="M14" s="17">
        <f t="shared" si="1"/>
        <v>12966</v>
      </c>
      <c r="O14" s="25"/>
      <c r="P14" s="25"/>
      <c r="Q14" s="25"/>
      <c r="R14" s="25"/>
      <c r="S14" s="25"/>
      <c r="T14" s="25"/>
      <c r="U14" s="25"/>
      <c r="V14" s="25"/>
      <c r="W14" s="25"/>
      <c r="X14" s="26"/>
    </row>
    <row r="15" spans="1:24" ht="15" customHeight="1">
      <c r="A15" s="2" t="s">
        <v>9</v>
      </c>
      <c r="B15" s="3" t="s">
        <v>10</v>
      </c>
      <c r="C15" s="18"/>
      <c r="D15" s="18">
        <v>584468</v>
      </c>
      <c r="E15" s="18"/>
      <c r="F15" s="18"/>
      <c r="G15" s="18"/>
      <c r="H15" s="18"/>
      <c r="I15" s="18">
        <v>-584468</v>
      </c>
      <c r="J15" s="18"/>
      <c r="K15" s="18"/>
      <c r="L15" s="18"/>
      <c r="M15" s="17">
        <f t="shared" si="1"/>
        <v>0</v>
      </c>
      <c r="O15" s="25"/>
      <c r="P15" s="25"/>
      <c r="Q15" s="25"/>
      <c r="R15" s="25"/>
      <c r="S15" s="25"/>
      <c r="T15" s="25"/>
      <c r="U15" s="25"/>
      <c r="V15" s="25"/>
      <c r="W15" s="25"/>
      <c r="X15" s="26"/>
    </row>
    <row r="16" spans="1:24" ht="74.25" customHeight="1">
      <c r="A16" s="1" t="s">
        <v>11</v>
      </c>
      <c r="B16" s="5" t="s">
        <v>38</v>
      </c>
      <c r="C16" s="17">
        <f aca="true" t="shared" si="2" ref="C16:L16">SUM(C17:C18)</f>
        <v>435385</v>
      </c>
      <c r="D16" s="17">
        <f t="shared" si="2"/>
        <v>184815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-192997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427203</v>
      </c>
      <c r="O16" s="24"/>
      <c r="P16" s="24"/>
      <c r="Q16" s="24"/>
      <c r="R16" s="24"/>
      <c r="S16" s="24"/>
      <c r="T16" s="24"/>
      <c r="U16" s="24"/>
      <c r="V16" s="24"/>
      <c r="W16" s="24"/>
      <c r="X16" s="27"/>
    </row>
    <row r="17" spans="1:24" ht="15" customHeight="1">
      <c r="A17" s="2" t="s">
        <v>32</v>
      </c>
      <c r="B17" s="3" t="s">
        <v>8</v>
      </c>
      <c r="C17" s="18">
        <v>435385</v>
      </c>
      <c r="D17" s="18"/>
      <c r="E17" s="18"/>
      <c r="F17" s="18"/>
      <c r="G17" s="18"/>
      <c r="H17" s="18"/>
      <c r="I17" s="18">
        <v>-8182</v>
      </c>
      <c r="J17" s="18"/>
      <c r="K17" s="18"/>
      <c r="L17" s="18"/>
      <c r="M17" s="17">
        <f t="shared" si="1"/>
        <v>427203</v>
      </c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" customHeight="1">
      <c r="A18" s="2" t="s">
        <v>33</v>
      </c>
      <c r="B18" s="3" t="s">
        <v>10</v>
      </c>
      <c r="C18" s="18"/>
      <c r="D18" s="18">
        <v>184815</v>
      </c>
      <c r="E18" s="18"/>
      <c r="F18" s="18"/>
      <c r="G18" s="18"/>
      <c r="H18" s="18"/>
      <c r="I18" s="18">
        <v>-184815</v>
      </c>
      <c r="J18" s="18"/>
      <c r="K18" s="18"/>
      <c r="L18" s="18"/>
      <c r="M18" s="17">
        <f t="shared" si="1"/>
        <v>0</v>
      </c>
      <c r="O18" s="25"/>
      <c r="P18" s="25"/>
      <c r="Q18" s="25"/>
      <c r="R18" s="25"/>
      <c r="S18" s="25"/>
      <c r="T18" s="25"/>
      <c r="U18" s="25"/>
      <c r="V18" s="25"/>
      <c r="W18" s="25"/>
      <c r="X18" s="26"/>
    </row>
    <row r="19" spans="1:24" ht="114.75" customHeight="1">
      <c r="A19" s="1" t="s">
        <v>12</v>
      </c>
      <c r="B19" s="5" t="s">
        <v>39</v>
      </c>
      <c r="C19" s="17">
        <f aca="true" t="shared" si="3" ref="C19:L19">SUM(C20:C21)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7"/>
    </row>
    <row r="20" spans="1:24" ht="15" customHeight="1">
      <c r="A20" s="2" t="s">
        <v>14</v>
      </c>
      <c r="B20" s="3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>
        <f t="shared" si="1"/>
        <v>0</v>
      </c>
      <c r="O20" s="25"/>
      <c r="P20" s="25"/>
      <c r="Q20" s="25"/>
      <c r="R20" s="25"/>
      <c r="S20" s="25"/>
      <c r="T20" s="25"/>
      <c r="U20" s="25"/>
      <c r="V20" s="25"/>
      <c r="W20" s="25"/>
      <c r="X20" s="26"/>
    </row>
    <row r="21" spans="1:24" ht="15" customHeight="1">
      <c r="A21" s="2" t="s">
        <v>34</v>
      </c>
      <c r="B21" s="3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>
        <f t="shared" si="1"/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6"/>
    </row>
    <row r="22" spans="1:24" ht="15" customHeight="1">
      <c r="A22" s="1" t="s">
        <v>15</v>
      </c>
      <c r="B22" s="5" t="s">
        <v>13</v>
      </c>
      <c r="C22" s="17">
        <f aca="true" t="shared" si="4" ref="C22:L22">SUM(C23:C24)</f>
        <v>14162</v>
      </c>
      <c r="D22" s="17">
        <f t="shared" si="4"/>
        <v>1600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-9219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6543</v>
      </c>
      <c r="O22" s="24"/>
      <c r="P22" s="24"/>
      <c r="Q22" s="24"/>
      <c r="R22" s="24"/>
      <c r="S22" s="24"/>
      <c r="T22" s="24"/>
      <c r="U22" s="24"/>
      <c r="V22" s="24"/>
      <c r="W22" s="24"/>
      <c r="X22" s="27"/>
    </row>
    <row r="23" spans="1:24" ht="15" customHeight="1">
      <c r="A23" s="2" t="s">
        <v>17</v>
      </c>
      <c r="B23" s="3" t="s">
        <v>8</v>
      </c>
      <c r="C23" s="18"/>
      <c r="D23" s="18"/>
      <c r="E23" s="18">
        <v>4116</v>
      </c>
      <c r="F23" s="18"/>
      <c r="G23" s="18"/>
      <c r="H23" s="18"/>
      <c r="I23" s="18">
        <v>-172</v>
      </c>
      <c r="J23" s="18"/>
      <c r="K23" s="18"/>
      <c r="L23" s="18"/>
      <c r="M23" s="17">
        <f t="shared" si="1"/>
        <v>3944</v>
      </c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ht="15" customHeight="1">
      <c r="A24" s="2" t="s">
        <v>18</v>
      </c>
      <c r="B24" s="3" t="s">
        <v>10</v>
      </c>
      <c r="C24" s="18">
        <v>14162</v>
      </c>
      <c r="D24" s="18">
        <v>1600</v>
      </c>
      <c r="E24" s="18">
        <v>-4116</v>
      </c>
      <c r="F24" s="18"/>
      <c r="G24" s="18"/>
      <c r="H24" s="18"/>
      <c r="I24" s="18">
        <v>-9047</v>
      </c>
      <c r="J24" s="18"/>
      <c r="K24" s="18"/>
      <c r="L24" s="18"/>
      <c r="M24" s="17">
        <f t="shared" si="1"/>
        <v>2599</v>
      </c>
      <c r="O24" s="25"/>
      <c r="P24" s="25"/>
      <c r="Q24" s="25"/>
      <c r="R24" s="25"/>
      <c r="S24" s="25"/>
      <c r="T24" s="25"/>
      <c r="U24" s="25"/>
      <c r="V24" s="25"/>
      <c r="W24" s="25"/>
      <c r="X24" s="26"/>
    </row>
    <row r="25" spans="1:24" ht="15" customHeight="1">
      <c r="A25" s="1" t="s">
        <v>20</v>
      </c>
      <c r="B25" s="5" t="s">
        <v>35</v>
      </c>
      <c r="C25" s="19">
        <f aca="true" t="shared" si="5" ref="C25:L25">SUM(C13,C16,C19,C22)</f>
        <v>449547</v>
      </c>
      <c r="D25" s="19">
        <f t="shared" si="5"/>
        <v>840240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-843075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446712</v>
      </c>
      <c r="O25" s="24"/>
      <c r="P25" s="24"/>
      <c r="Q25" s="24"/>
      <c r="R25" s="24"/>
      <c r="S25" s="24"/>
      <c r="T25" s="24"/>
      <c r="U25" s="24"/>
      <c r="V25" s="24"/>
      <c r="W25" s="24"/>
      <c r="X25" s="28"/>
    </row>
    <row r="26" spans="15:24" ht="15"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5" customHeight="1">
      <c r="A27" s="14"/>
      <c r="B27" s="14"/>
      <c r="C27" s="14"/>
      <c r="D27" s="14"/>
      <c r="E27" s="14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5" ht="15" customHeight="1">
      <c r="A28" s="14"/>
      <c r="B28" s="14"/>
      <c r="C28" s="14"/>
      <c r="D28" s="14"/>
      <c r="E28" s="14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3"/>
    </row>
    <row r="29" spans="1:25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3"/>
    </row>
    <row r="30" spans="15:24" ht="15"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5:24" ht="15"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5:24" ht="15"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5:24" ht="15"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5:24" ht="15"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5:24" ht="15"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5:24" ht="15"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5:24" ht="15"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5:24" ht="15"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5:24" ht="15"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5:24" ht="15"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5:24" ht="15"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5:24" ht="15"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5:24" ht="15"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5:24" ht="15"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5:24" ht="15"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5:24" ht="15"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5:24" ht="15"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5:24" ht="15"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5:24" ht="15"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5:24" ht="15"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5:24" ht="15"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5:24" ht="15"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5:24" ht="15">
      <c r="O53" s="29"/>
      <c r="P53" s="29"/>
      <c r="Q53" s="29"/>
      <c r="R53" s="29"/>
      <c r="S53" s="29"/>
      <c r="T53" s="29"/>
      <c r="U53" s="29"/>
      <c r="V53" s="29"/>
      <c r="W53" s="29"/>
      <c r="X53" s="29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Ona Ramanauskienė</cp:lastModifiedBy>
  <cp:lastPrinted>2012-07-13T11:40:03Z</cp:lastPrinted>
  <dcterms:created xsi:type="dcterms:W3CDTF">1996-10-14T23:33:28Z</dcterms:created>
  <dcterms:modified xsi:type="dcterms:W3CDTF">2012-10-22T11:42:24Z</dcterms:modified>
  <cp:category/>
  <cp:version/>
  <cp:contentType/>
  <cp:contentStatus/>
</cp:coreProperties>
</file>